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" activeTab="1"/>
  </bookViews>
  <sheets>
    <sheet name="DICIEMBRE" sheetId="1" state="hidden" r:id="rId1"/>
    <sheet name="MARZO 2015" sheetId="15" r:id="rId2"/>
    <sheet name="Hoja2" sheetId="2" state="hidden" r:id="rId3"/>
    <sheet name="ENERO" sheetId="3" state="hidden" r:id="rId4"/>
    <sheet name="FEBRERO" sheetId="4" state="hidden" r:id="rId5"/>
    <sheet name="MARZO" sheetId="5" state="hidden" r:id="rId6"/>
    <sheet name="ABRIL" sheetId="6" state="hidden" r:id="rId7"/>
    <sheet name="MAYO" sheetId="7" state="hidden" r:id="rId8"/>
    <sheet name="JUNIO" sheetId="8" state="hidden" r:id="rId9"/>
    <sheet name="JULIO" sheetId="9" state="hidden" r:id="rId10"/>
    <sheet name="AGOSTO" sheetId="10" state="hidden" r:id="rId11"/>
    <sheet name="SEPTIEMBRE" sheetId="11" state="hidden" r:id="rId12"/>
    <sheet name="OCTUBRE" sheetId="12" state="hidden" r:id="rId13"/>
    <sheet name="NOVIEMBRE" sheetId="13" state="hidden" r:id="rId14"/>
    <sheet name="DDD" sheetId="14" state="hidden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5" l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<sst xmlns="http://schemas.openxmlformats.org/spreadsheetml/2006/main" count="410" uniqueCount="254">
  <si>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</si>
  <si>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</si>
  <si>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</si>
  <si>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</si>
  <si>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</si>
  <si>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</si>
  <si>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</si>
  <si>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</si>
  <si>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</si>
  <si>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</si>
  <si>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</si>
  <si>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</si>
  <si>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</si>
  <si>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</si>
  <si>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</si>
  <si>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</si>
  <si>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</si>
  <si>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</si>
  <si>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</si>
  <si>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</si>
  <si>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</si>
  <si>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</si>
  <si>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</si>
  <si>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</si>
  <si>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</si>
  <si>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</si>
  <si>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</si>
  <si>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</si>
  <si>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</si>
  <si>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</si>
  <si>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</si>
  <si>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</si>
  <si>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</si>
  <si>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</si>
  <si>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</si>
  <si>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</si>
  <si>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</si>
  <si>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</si>
  <si>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</si>
  <si>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</si>
  <si>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</si>
  <si>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</si>
  <si>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</si>
  <si>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</si>
  <si>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</si>
  <si>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</si>
  <si>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</si>
  <si>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</si>
  <si>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</si>
  <si>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</si>
  <si>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</si>
  <si>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</si>
  <si>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</si>
  <si>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</si>
  <si>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</si>
  <si>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</si>
  <si>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</si>
  <si>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</si>
  <si>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</si>
  <si>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</si>
  <si>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</si>
  <si>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</si>
  <si>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</si>
  <si>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</si>
  <si>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</si>
  <si>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</si>
  <si>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</si>
  <si>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</si>
  <si>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</si>
  <si>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</si>
  <si>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</si>
  <si>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</si>
  <si>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</si>
  <si>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</si>
  <si>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</si>
  <si>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</si>
  <si>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</si>
  <si>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</si>
  <si>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</si>
  <si>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</si>
  <si>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</si>
  <si>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</si>
  <si>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</si>
  <si>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</si>
  <si>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</si>
  <si>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</si>
  <si>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</si>
  <si>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</si>
  <si>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</si>
  <si>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</si>
  <si>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</si>
  <si>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</si>
  <si>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</si>
  <si>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</si>
  <si>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</si>
  <si>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</si>
  <si>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</si>
  <si>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</si>
  <si>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</si>
  <si>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</si>
  <si>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</si>
  <si>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</si>
  <si>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</si>
  <si>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</si>
  <si>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</si>
  <si>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</si>
  <si>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</si>
  <si>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</si>
  <si>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</si>
  <si>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</si>
  <si>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</si>
  <si>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</si>
  <si>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</si>
  <si>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</si>
  <si>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</si>
  <si>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</si>
  <si>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</si>
  <si>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</si>
  <si>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</si>
  <si>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</si>
  <si>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</si>
  <si>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</si>
  <si>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</si>
  <si>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</si>
  <si>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</si>
  <si>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</si>
  <si>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</si>
  <si>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</si>
  <si>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</si>
  <si>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</si>
  <si>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</si>
  <si>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</si>
  <si>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</si>
  <si>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</si>
  <si>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</si>
  <si>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</si>
  <si>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</si>
  <si>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</si>
  <si>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</si>
  <si>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</si>
  <si>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</si>
  <si>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</si>
  <si>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</si>
  <si>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</si>
  <si>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</si>
  <si>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</si>
  <si>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</si>
  <si>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</si>
  <si>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</si>
  <si>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</si>
  <si>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</si>
  <si>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</si>
  <si>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</si>
  <si>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</si>
  <si>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</si>
  <si>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</si>
  <si>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</si>
  <si>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</si>
  <si>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</si>
  <si>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</si>
  <si>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</si>
  <si>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</si>
  <si>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</si>
  <si>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</si>
  <si>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</si>
  <si>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</si>
  <si>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</si>
  <si>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</si>
  <si>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</si>
  <si>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</si>
  <si>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</si>
  <si>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</si>
  <si>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</si>
  <si>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</si>
  <si>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</si>
  <si>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</si>
  <si>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</si>
  <si>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</si>
  <si>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</si>
  <si>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</si>
  <si>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</si>
  <si>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</si>
  <si>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</si>
  <si>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</si>
  <si>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</si>
  <si>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</si>
  <si>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</si>
  <si>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</si>
  <si>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</si>
  <si>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</si>
  <si>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</si>
  <si>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</si>
  <si>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</si>
  <si>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</si>
  <si>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</si>
  <si>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</si>
  <si>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</si>
  <si>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</si>
  <si>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</si>
  <si>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</si>
  <si>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</si>
  <si>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</si>
  <si>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</si>
  <si>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</si>
  <si>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</si>
  <si>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</si>
  <si>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</si>
  <si>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</si>
  <si>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</si>
  <si>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</si>
  <si>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</si>
  <si>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</si>
  <si>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</si>
  <si>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</si>
  <si>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</si>
  <si>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</si>
  <si>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</si>
  <si>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</si>
  <si>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</si>
  <si>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</si>
  <si>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</si>
  <si>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</si>
  <si>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</si>
  <si>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</si>
  <si>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</si>
  <si>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</si>
  <si>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</si>
  <si>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</si>
  <si>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 xml:space="preserve">             MARZO 2015</t>
  </si>
  <si>
    <t>OOO186</t>
  </si>
  <si>
    <t>OOO187</t>
  </si>
  <si>
    <t>OOO188</t>
  </si>
  <si>
    <t>OOO189</t>
  </si>
  <si>
    <t>OOO190</t>
  </si>
  <si>
    <t>OOO191</t>
  </si>
  <si>
    <t>OOO192</t>
  </si>
  <si>
    <t>OOO193</t>
  </si>
  <si>
    <t>OOO194</t>
  </si>
  <si>
    <t>OOO195</t>
  </si>
  <si>
    <t>OOO196</t>
  </si>
  <si>
    <t>OOO197</t>
  </si>
  <si>
    <t>OOO198</t>
  </si>
  <si>
    <t>APERTURA CAJA CHICA</t>
  </si>
  <si>
    <t>RC RECREATE</t>
  </si>
  <si>
    <t>FELIX ARIEL SANTANA</t>
  </si>
  <si>
    <t>LIBRERÍA DELMA</t>
  </si>
  <si>
    <t>OD DOMINICANA</t>
  </si>
  <si>
    <t>COMPU-OFFICE DOMINICANA</t>
  </si>
  <si>
    <t>PRODUCTIVE BUSINESS S.</t>
  </si>
  <si>
    <t>FUNDACION ESTER MAGAZINE</t>
  </si>
  <si>
    <t>ARZOBISPADO DE STO.DGO.</t>
  </si>
  <si>
    <t>ABEL DE JESUS VAZQUEZ</t>
  </si>
  <si>
    <t>EUROCAMARA</t>
  </si>
  <si>
    <t>COMISIONES Y GASTOS BANC.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</si>
</sst>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4" t="s">
        <v>0</v>
      </c>
      <c r="F9" s="74" t="s">
        <v>1</v>
      </c>
      <c r="G9" s="76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5"/>
      <c r="F10" s="75"/>
      <c r="G10" s="77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7" workbookViewId="0">
      <selection activeCell="J27" sqref="J27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228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4" t="s">
        <v>0</v>
      </c>
      <c r="E9" s="74" t="s">
        <v>1</v>
      </c>
      <c r="F9" s="7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5"/>
      <c r="E10" s="75"/>
      <c r="F10" s="77"/>
    </row>
    <row r="11" spans="1:6" ht="15.75" thickBot="1" x14ac:dyDescent="0.3">
      <c r="A11" s="29"/>
      <c r="B11" s="9"/>
      <c r="C11" s="10" t="s">
        <v>6</v>
      </c>
      <c r="D11" s="19">
        <v>387981.88</v>
      </c>
      <c r="E11" s="20"/>
      <c r="F11" s="19">
        <v>387981.88</v>
      </c>
    </row>
    <row r="12" spans="1:6" ht="15.75" thickBot="1" x14ac:dyDescent="0.3">
      <c r="A12" s="12"/>
      <c r="B12" s="13"/>
      <c r="C12" s="14" t="s">
        <v>7</v>
      </c>
      <c r="D12" s="73">
        <v>-4465.04</v>
      </c>
      <c r="E12" s="24"/>
      <c r="F12" s="78">
        <f>F11+D12</f>
        <v>383516.84</v>
      </c>
    </row>
    <row r="13" spans="1:6" ht="15.75" thickBot="1" x14ac:dyDescent="0.3">
      <c r="A13" s="28">
        <v>42080</v>
      </c>
      <c r="B13" s="17" t="s">
        <v>229</v>
      </c>
      <c r="C13" s="26" t="s">
        <v>242</v>
      </c>
      <c r="D13" s="25"/>
      <c r="E13" s="25">
        <v>67798.399999999994</v>
      </c>
      <c r="F13" s="23">
        <f>F12-E13</f>
        <v>315718.44000000006</v>
      </c>
    </row>
    <row r="14" spans="1:6" ht="15.75" thickBot="1" x14ac:dyDescent="0.3">
      <c r="A14" s="28">
        <v>42080</v>
      </c>
      <c r="B14" s="17" t="s">
        <v>230</v>
      </c>
      <c r="C14" s="26" t="s">
        <v>243</v>
      </c>
      <c r="D14" s="25"/>
      <c r="E14" s="25">
        <v>23165</v>
      </c>
      <c r="F14" s="23">
        <f t="shared" ref="F14:F26" si="0">F13-E14</f>
        <v>292553.44000000006</v>
      </c>
    </row>
    <row r="15" spans="1:6" ht="15.75" thickBot="1" x14ac:dyDescent="0.3">
      <c r="A15" s="28">
        <v>42080</v>
      </c>
      <c r="B15" s="17" t="s">
        <v>231</v>
      </c>
      <c r="C15" s="26" t="s">
        <v>244</v>
      </c>
      <c r="D15" s="25"/>
      <c r="E15" s="25">
        <v>10780</v>
      </c>
      <c r="F15" s="23">
        <f t="shared" si="0"/>
        <v>281773.44000000006</v>
      </c>
    </row>
    <row r="16" spans="1:6" ht="15.75" thickBot="1" x14ac:dyDescent="0.3">
      <c r="A16" s="28">
        <v>42082</v>
      </c>
      <c r="B16" s="17" t="s">
        <v>232</v>
      </c>
      <c r="C16" s="26" t="s">
        <v>245</v>
      </c>
      <c r="D16" s="25"/>
      <c r="E16" s="25">
        <v>19000</v>
      </c>
      <c r="F16" s="23">
        <f t="shared" si="0"/>
        <v>262773.44000000006</v>
      </c>
    </row>
    <row r="17" spans="1:6" ht="15.75" thickBot="1" x14ac:dyDescent="0.3">
      <c r="A17" s="28">
        <v>42082</v>
      </c>
      <c r="B17" s="17" t="s">
        <v>233</v>
      </c>
      <c r="C17" s="26" t="s">
        <v>178</v>
      </c>
      <c r="D17" s="25"/>
      <c r="E17" s="25">
        <v>66156</v>
      </c>
      <c r="F17" s="23">
        <f t="shared" si="0"/>
        <v>196617.44000000006</v>
      </c>
    </row>
    <row r="18" spans="1:6" ht="15.75" thickBot="1" x14ac:dyDescent="0.3">
      <c r="A18" s="28">
        <v>42082</v>
      </c>
      <c r="B18" s="17" t="s">
        <v>234</v>
      </c>
      <c r="C18" s="26" t="s">
        <v>246</v>
      </c>
      <c r="D18" s="25"/>
      <c r="E18" s="25">
        <v>51519.77</v>
      </c>
      <c r="F18" s="23">
        <f t="shared" si="0"/>
        <v>145097.67000000007</v>
      </c>
    </row>
    <row r="19" spans="1:6" ht="15.75" thickBot="1" x14ac:dyDescent="0.3">
      <c r="A19" s="28">
        <v>42082</v>
      </c>
      <c r="B19" s="17" t="s">
        <v>235</v>
      </c>
      <c r="C19" s="26" t="s">
        <v>247</v>
      </c>
      <c r="D19" s="25"/>
      <c r="E19" s="25">
        <v>19675.78</v>
      </c>
      <c r="F19" s="23">
        <f t="shared" si="0"/>
        <v>125421.89000000007</v>
      </c>
    </row>
    <row r="20" spans="1:6" ht="15.75" thickBot="1" x14ac:dyDescent="0.3">
      <c r="A20" s="28">
        <v>42083</v>
      </c>
      <c r="B20" s="17" t="s">
        <v>236</v>
      </c>
      <c r="C20" s="26" t="s">
        <v>248</v>
      </c>
      <c r="D20" s="25"/>
      <c r="E20" s="25">
        <v>17024.580000000002</v>
      </c>
      <c r="F20" s="23">
        <f t="shared" si="0"/>
        <v>108397.31000000007</v>
      </c>
    </row>
    <row r="21" spans="1:6" ht="15.75" thickBot="1" x14ac:dyDescent="0.3">
      <c r="A21" s="28">
        <v>42083</v>
      </c>
      <c r="B21" s="17" t="s">
        <v>237</v>
      </c>
      <c r="C21" s="26" t="s">
        <v>154</v>
      </c>
      <c r="D21" s="25"/>
      <c r="E21" s="25">
        <v>6000</v>
      </c>
      <c r="F21" s="23">
        <f t="shared" si="0"/>
        <v>102397.31000000007</v>
      </c>
    </row>
    <row r="22" spans="1:6" ht="15.75" thickBot="1" x14ac:dyDescent="0.3">
      <c r="A22" s="28">
        <v>42083</v>
      </c>
      <c r="B22" s="17" t="s">
        <v>238</v>
      </c>
      <c r="C22" s="26" t="s">
        <v>249</v>
      </c>
      <c r="D22" s="25"/>
      <c r="E22" s="25">
        <v>5000</v>
      </c>
      <c r="F22" s="23">
        <f t="shared" si="0"/>
        <v>97397.31000000007</v>
      </c>
    </row>
    <row r="23" spans="1:6" ht="15.75" thickBot="1" x14ac:dyDescent="0.3">
      <c r="A23" s="28">
        <v>42083</v>
      </c>
      <c r="B23" s="17" t="s">
        <v>239</v>
      </c>
      <c r="C23" s="26" t="s">
        <v>250</v>
      </c>
      <c r="D23" s="25"/>
      <c r="E23" s="25">
        <v>18000</v>
      </c>
      <c r="F23" s="23">
        <f t="shared" si="0"/>
        <v>79397.31000000007</v>
      </c>
    </row>
    <row r="24" spans="1:6" ht="15.75" thickBot="1" x14ac:dyDescent="0.3">
      <c r="A24" s="28">
        <v>42083</v>
      </c>
      <c r="B24" s="17" t="s">
        <v>240</v>
      </c>
      <c r="C24" s="26" t="s">
        <v>251</v>
      </c>
      <c r="D24" s="25"/>
      <c r="E24" s="27">
        <v>8753</v>
      </c>
      <c r="F24" s="23">
        <f t="shared" si="0"/>
        <v>70644.31000000007</v>
      </c>
    </row>
    <row r="25" spans="1:6" ht="15.75" thickBot="1" x14ac:dyDescent="0.3">
      <c r="A25" s="28">
        <v>42089</v>
      </c>
      <c r="B25" s="17" t="s">
        <v>241</v>
      </c>
      <c r="C25" s="26" t="s">
        <v>252</v>
      </c>
      <c r="D25" s="25"/>
      <c r="E25" s="27">
        <v>3000</v>
      </c>
      <c r="F25" s="23">
        <f t="shared" si="0"/>
        <v>67644.31000000007</v>
      </c>
    </row>
    <row r="26" spans="1:6" ht="15.75" thickBot="1" x14ac:dyDescent="0.3">
      <c r="A26" s="28"/>
      <c r="B26" s="17"/>
      <c r="C26" s="26" t="s">
        <v>253</v>
      </c>
      <c r="D26" s="25"/>
      <c r="E26" s="27">
        <v>636.80999999999995</v>
      </c>
      <c r="F26" s="23">
        <f t="shared" si="0"/>
        <v>67007.500000000073</v>
      </c>
    </row>
    <row r="27" spans="1:6" x14ac:dyDescent="0.25">
      <c r="A27" s="28"/>
      <c r="B27" s="17"/>
      <c r="C27" s="26"/>
      <c r="D27" s="25"/>
      <c r="E27" s="27"/>
      <c r="F27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4" t="s">
        <v>0</v>
      </c>
      <c r="F9" s="74" t="s">
        <v>1</v>
      </c>
      <c r="G9" s="76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5"/>
      <c r="F10" s="75"/>
      <c r="G10" s="77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4" t="s">
        <v>0</v>
      </c>
      <c r="E9" s="74" t="s">
        <v>1</v>
      </c>
      <c r="F9" s="7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5"/>
      <c r="E10" s="75"/>
      <c r="F10" s="77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4" t="s">
        <v>0</v>
      </c>
      <c r="E9" s="74" t="s">
        <v>1</v>
      </c>
      <c r="F9" s="7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5"/>
      <c r="E10" s="75"/>
      <c r="F10" s="77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4" t="s">
        <v>0</v>
      </c>
      <c r="E9" s="74" t="s">
        <v>1</v>
      </c>
      <c r="F9" s="76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5"/>
      <c r="E10" s="75"/>
      <c r="F10" s="77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5"/>
      <c r="E7" s="75"/>
      <c r="F7" s="77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5"/>
      <c r="E7" s="75"/>
      <c r="F7" s="77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5"/>
      <c r="E7" s="75"/>
      <c r="F7" s="77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5"/>
      <c r="E7" s="75"/>
      <c r="F7" s="77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5"/>
      <c r="E7" s="75"/>
      <c r="F7" s="77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5"/>
      <c r="E7" s="75"/>
      <c r="F7" s="77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5"/>
      <c r="E7" s="75"/>
      <c r="F7" s="77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74" t="s">
        <v>0</v>
      </c>
      <c r="E6" s="74" t="s">
        <v>1</v>
      </c>
      <c r="F6" s="76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5"/>
      <c r="E7" s="75"/>
      <c r="F7" s="77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DICIEMBRE</vt:lpstr>
      <vt:lpstr>MARZO 2015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2015-04-06T13:29:57Z</cp:lastPrinted>
  <dcterms:created xsi:type="dcterms:W3CDTF">2013-12-30T14:55:10Z</dcterms:created>
  <dcterms:modified xsi:type="dcterms:W3CDTF">2015-04-06T14:11:02Z</dcterms:modified>
</cp:coreProperties>
</file>